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<sst xmlns="http://schemas.openxmlformats.org/spreadsheetml/2006/main" count="20" uniqueCount="20">
  <si>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Aprilie Initial-29.03</t>
  </si>
  <si>
    <t>Dimin.Sp.Gaesti si Lotus Med si redis.sume-29.03</t>
  </si>
  <si>
    <t>Aprilie Final-29.03.2019</t>
  </si>
  <si>
    <t>Mai-Initial</t>
  </si>
  <si>
    <t>Iunie-Initial</t>
  </si>
  <si>
    <t>Trim.II Initial</t>
  </si>
  <si>
    <t>Denumire Furnizor</t>
  </si>
  <si>
    <t>Promed System SRL Tgv</t>
  </si>
  <si>
    <t>5ASP</t>
  </si>
  <si>
    <t>11ASP</t>
  </si>
  <si>
    <t>Spitalul jud.de urgenta Tgv.</t>
  </si>
  <si>
    <t>36ASP</t>
  </si>
  <si>
    <t>Almina Trading SA Tgv</t>
  </si>
  <si>
    <t>Prolife SRL Tgv</t>
  </si>
  <si>
    <t>25ASP</t>
  </si>
  <si>
    <t>Spitalul or.Pucioasa</t>
  </si>
  <si>
    <t>38ASP</t>
  </si>
  <si>
    <t>Spitalul or.Gaesti</t>
  </si>
  <si>
    <t>39ASP</t>
  </si>
  <si>
    <t>TOTAL servicii radiologie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</si>
</sst>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3.57421875" style="0" customWidth="1"/>
    <col min="4" max="4" width="13.28125" style="0" customWidth="1"/>
    <col min="5" max="5" width="15.28125" style="0" customWidth="1"/>
    <col min="6" max="6" width="13.00390625" style="0" customWidth="1"/>
    <col min="7" max="7" width="28.00390625" style="0" customWidth="1"/>
  </cols>
  <sheetData>
    <row r="1" spans="1:8" ht="4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</row>
    <row r="2" spans="1:8" ht="12.75">
      <c r="A2" s="6">
        <v>65920</v>
      </c>
      <c r="B2" s="6">
        <v>0</v>
      </c>
      <c r="C2" s="6">
        <f aca="true" t="shared" si="0" ref="C2:C7">A2+B2</f>
        <v>65920</v>
      </c>
      <c r="D2" s="6">
        <v>65920</v>
      </c>
      <c r="E2" s="6">
        <v>65918</v>
      </c>
      <c r="F2" s="6">
        <f aca="true" t="shared" si="1" ref="F2:F8">A2+D2+E2</f>
        <v>197758</v>
      </c>
      <c r="G2" s="8" t="s">
        <v>12</v>
      </c>
      <c r="H2" s="8" t="s">
        <v>9</v>
      </c>
    </row>
    <row r="3" spans="1:8" ht="12.75">
      <c r="A3" s="6">
        <v>68055</v>
      </c>
      <c r="B3" s="6">
        <v>0</v>
      </c>
      <c r="C3" s="6">
        <f t="shared" si="0"/>
        <v>68055</v>
      </c>
      <c r="D3" s="6">
        <v>68054</v>
      </c>
      <c r="E3" s="6">
        <v>68054</v>
      </c>
      <c r="F3" s="6">
        <f t="shared" si="1"/>
        <v>204163</v>
      </c>
      <c r="G3" s="8" t="s">
        <v>13</v>
      </c>
      <c r="H3" s="8" t="s">
        <v>14</v>
      </c>
    </row>
    <row r="4" spans="1:8" ht="12.75">
      <c r="A4" s="6">
        <v>83160</v>
      </c>
      <c r="B4" s="6">
        <v>0</v>
      </c>
      <c r="C4" s="6">
        <f t="shared" si="0"/>
        <v>83160</v>
      </c>
      <c r="D4" s="6">
        <v>83160</v>
      </c>
      <c r="E4" s="6">
        <v>83161</v>
      </c>
      <c r="F4" s="6">
        <f t="shared" si="1"/>
        <v>249481</v>
      </c>
      <c r="G4" s="8" t="s">
        <v>7</v>
      </c>
      <c r="H4" s="8" t="s">
        <v>8</v>
      </c>
    </row>
    <row r="5" spans="1:8" ht="12.75">
      <c r="A5" s="6">
        <v>158334</v>
      </c>
      <c r="B5" s="6">
        <v>0</v>
      </c>
      <c r="C5" s="6">
        <f t="shared" si="0"/>
        <v>158334</v>
      </c>
      <c r="D5" s="6">
        <v>158334</v>
      </c>
      <c r="E5" s="6">
        <v>158335</v>
      </c>
      <c r="F5" s="6">
        <f t="shared" si="1"/>
        <v>475003</v>
      </c>
      <c r="G5" s="8" t="s">
        <v>10</v>
      </c>
      <c r="H5" s="8" t="s">
        <v>11</v>
      </c>
    </row>
    <row r="6" spans="1:8" ht="12.75">
      <c r="A6" s="6">
        <v>9000</v>
      </c>
      <c r="B6" s="6">
        <v>0</v>
      </c>
      <c r="C6" s="6">
        <f t="shared" si="0"/>
        <v>9000</v>
      </c>
      <c r="D6" s="6">
        <v>9000</v>
      </c>
      <c r="E6" s="6">
        <v>25373.5</v>
      </c>
      <c r="F6" s="6">
        <f t="shared" si="1"/>
        <v>43373.5</v>
      </c>
      <c r="G6" s="8" t="s">
        <v>15</v>
      </c>
      <c r="H6" s="8" t="s">
        <v>16</v>
      </c>
    </row>
    <row r="7" spans="1:8" ht="12.75">
      <c r="A7" s="6">
        <v>14000</v>
      </c>
      <c r="B7" s="6">
        <v>0</v>
      </c>
      <c r="C7" s="6">
        <f t="shared" si="0"/>
        <v>14000</v>
      </c>
      <c r="D7" s="6">
        <v>15000</v>
      </c>
      <c r="E7" s="6">
        <v>17477</v>
      </c>
      <c r="F7" s="6">
        <f t="shared" si="1"/>
        <v>46477</v>
      </c>
      <c r="G7" s="8" t="s">
        <v>17</v>
      </c>
      <c r="H7" s="8" t="s">
        <v>18</v>
      </c>
    </row>
    <row r="8" spans="1:8" ht="12.75">
      <c r="A8" s="7">
        <f>SUM(A2:A7)</f>
        <v>398469</v>
      </c>
      <c r="B8" s="7">
        <f>SUM(B2:B7)</f>
        <v>0</v>
      </c>
      <c r="C8" s="7">
        <f>SUM(C2:C7)</f>
        <v>398469</v>
      </c>
      <c r="D8" s="7">
        <f>SUM(D2:D7)</f>
        <v>399468</v>
      </c>
      <c r="E8" s="7">
        <f>SUM(E2:E7)</f>
        <v>418318.5</v>
      </c>
      <c r="F8" s="7">
        <f t="shared" si="1"/>
        <v>1216255.5</v>
      </c>
      <c r="G8" s="9" t="s">
        <v>19</v>
      </c>
      <c r="H8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2019-04-11T10:53:38Z</dcterms:modified>
  <cp:category/>
  <cp:version/>
  <cp:contentType/>
  <cp:contentStatus/>
</cp:coreProperties>
</file>